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19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l.kootstra/Documents/MEP1.3_CREAP/2023-2024/Documenten in Teams kanaal/"/>
    </mc:Choice>
  </mc:AlternateContent>
  <xr:revisionPtr revIDLastSave="350" documentId="8_{AC83E271-090B-EF44-B5D4-AFEFD01B9DA3}" xr6:coauthVersionLast="47" xr6:coauthVersionMax="47" xr10:uidLastSave="{AC3B6BA1-80EE-4D08-A4EA-FE5590EA6253}"/>
  <bookViews>
    <workbookView xWindow="0" yWindow="500" windowWidth="23260" windowHeight="12580" xr2:uid="{94F4355A-BC54-452D-B3A8-4CD9099A5513}"/>
  </bookViews>
  <sheets>
    <sheet name="Blad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53" i="1" l="1"/>
  <c r="G55" i="1" s="1"/>
  <c r="G46" i="1"/>
  <c r="G36" i="1"/>
</calcChain>
</file>

<file path=xl/sharedStrings.xml><?xml version="1.0" encoding="utf-8"?>
<sst xmlns="http://schemas.openxmlformats.org/spreadsheetml/2006/main" count="138" uniqueCount="78">
  <si>
    <t>Begroting</t>
  </si>
  <si>
    <t>Uitgaven</t>
  </si>
  <si>
    <t>Fasen</t>
  </si>
  <si>
    <t xml:space="preserve"> Activiteiten</t>
  </si>
  <si>
    <t>Uren</t>
  </si>
  <si>
    <t>Uurtarief</t>
  </si>
  <si>
    <t>Kosten</t>
  </si>
  <si>
    <t>Pre-productie</t>
  </si>
  <si>
    <t>Script en planning</t>
  </si>
  <si>
    <t>3 uur</t>
  </si>
  <si>
    <t>€20/uur</t>
  </si>
  <si>
    <t>Draaiboek</t>
  </si>
  <si>
    <t>Locatie regelen</t>
  </si>
  <si>
    <t>2 uur</t>
  </si>
  <si>
    <t>callsheet maken</t>
  </si>
  <si>
    <t>risico-analyse</t>
  </si>
  <si>
    <t>totaal</t>
  </si>
  <si>
    <t>€240,00</t>
  </si>
  <si>
    <t>Creatie</t>
  </si>
  <si>
    <t>Concept ontwikkeling</t>
  </si>
  <si>
    <t>Moodboard maken</t>
  </si>
  <si>
    <t>Script visualiseren</t>
  </si>
  <si>
    <t>shotlist opstellen</t>
  </si>
  <si>
    <t>stijl bepalen (kleuren/muziek)</t>
  </si>
  <si>
    <t>€220,00</t>
  </si>
  <si>
    <t>Productie</t>
  </si>
  <si>
    <t>Regie</t>
  </si>
  <si>
    <t>24 uur</t>
  </si>
  <si>
    <t>€17/uur</t>
  </si>
  <si>
    <t>Licht</t>
  </si>
  <si>
    <t>€10/uur</t>
  </si>
  <si>
    <t>Geluid opnemen</t>
  </si>
  <si>
    <t>Productie-assistent(en)</t>
  </si>
  <si>
    <t>€6,25/uur</t>
  </si>
  <si>
    <t>reiskosten</t>
  </si>
  <si>
    <t>€0,23/Km(40Km bijv.)</t>
  </si>
  <si>
    <t xml:space="preserve">                                   €9,20</t>
  </si>
  <si>
    <t>Catering</t>
  </si>
  <si>
    <t>2 pers x €10</t>
  </si>
  <si>
    <t>locatiekosten</t>
  </si>
  <si>
    <t>Camerwerk</t>
  </si>
  <si>
    <t>€1829,20</t>
  </si>
  <si>
    <t>Post-productie</t>
  </si>
  <si>
    <t>Montage</t>
  </si>
  <si>
    <t>80 uur</t>
  </si>
  <si>
    <t>Correctieronde</t>
  </si>
  <si>
    <t>kleurcorrectie</t>
  </si>
  <si>
    <t>€4.189,20</t>
  </si>
  <si>
    <t>Totale interne kosten</t>
  </si>
  <si>
    <t>Materialen (inkoop, huur)</t>
  </si>
  <si>
    <t>camera (huur)</t>
  </si>
  <si>
    <t>€2/uur</t>
  </si>
  <si>
    <t>Microfoon (huur)</t>
  </si>
  <si>
    <t>€0,62/uur</t>
  </si>
  <si>
    <t>Lichtset (huur)</t>
  </si>
  <si>
    <t>€1,25/uur</t>
  </si>
  <si>
    <t>SD-Kaarten (huur/koop)</t>
  </si>
  <si>
    <t>N.V.T</t>
  </si>
  <si>
    <t>muziek licentie</t>
  </si>
  <si>
    <t>batterijen/kabels</t>
  </si>
  <si>
    <t>transportkosten gear (busje)</t>
  </si>
  <si>
    <t>Props?</t>
  </si>
  <si>
    <t>Werk derden</t>
  </si>
  <si>
    <t>Cameraman extern</t>
  </si>
  <si>
    <t>Lichttechnicus extern</t>
  </si>
  <si>
    <t>Geluidstechnicus extern</t>
  </si>
  <si>
    <t>montage (indien van toepassing)</t>
  </si>
  <si>
    <t>Regisseur extern</t>
  </si>
  <si>
    <t>€25/uur</t>
  </si>
  <si>
    <t>+</t>
  </si>
  <si>
    <t>Totale externe kosten</t>
  </si>
  <si>
    <t>Intern + Externe kosten</t>
  </si>
  <si>
    <t>€5.689,20</t>
  </si>
  <si>
    <t>10 % onvoorziene kosten</t>
  </si>
  <si>
    <t>€568,92</t>
  </si>
  <si>
    <r>
      <t>Totaal excl. 21</t>
    </r>
    <r>
      <rPr>
        <sz val="12"/>
        <color rgb="FF000000"/>
        <rFont val="Calibri"/>
        <family val="2"/>
        <scheme val="minor"/>
      </rPr>
      <t xml:space="preserve">% </t>
    </r>
    <r>
      <rPr>
        <b/>
        <sz val="12"/>
        <color rgb="FF000000"/>
        <rFont val="Calibri"/>
        <family val="2"/>
        <scheme val="minor"/>
      </rPr>
      <t xml:space="preserve"> BTW</t>
    </r>
  </si>
  <si>
    <t>€6.258,12</t>
  </si>
  <si>
    <t>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</si>
</sst>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&quot;€&quot;\ #,##0.00;[Red]&quot;€&quot;\ \-#,##0.00"/>
    <numFmt numFmtId="165" formatCode="_([$€-2]\ * #,##0.00_);_([$€-2]\ * \(#,##0.00\);_([$€-2]\ * &quot;-&quot;??_);_(@_)"/>
  </numFmts>
  <fonts count="7">
    <font>
      <sz val="11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8"/>
      <color rgb="FF000000"/>
      <name val="Calibri"/>
      <family val="2"/>
      <scheme val="minor"/>
    </font>
    <font>
      <b/>
      <sz val="14"/>
      <color rgb="FFFF0000"/>
      <name val="Calibri (Hoofdtekst)"/>
    </font>
    <font>
      <b/>
      <sz val="12"/>
      <color rgb="FF000000"/>
      <name val="Calibri"/>
      <family val="2"/>
      <scheme val="minor"/>
    </font>
    <font>
      <b/>
      <sz val="14"/>
      <color rgb="FFFF0000"/>
      <name val="Calibri"/>
      <family val="2"/>
      <scheme val="minor"/>
    </font>
    <font>
      <sz val="12"/>
      <color rgb="FF000000"/>
      <name val="Calibri (Hoofdtekst)"/>
    </font>
  </fonts>
  <fills count="6">
    <fill>
      <patternFill patternType="none"/>
    </fill>
    <fill>
      <patternFill patternType="gray125"/>
    </fill>
    <fill>
      <patternFill patternType="solid">
        <fgColor rgb="FFFFF2C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indexed="64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indexed="64"/>
      </top>
      <bottom style="medium">
        <color rgb="FF00000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2" xfId="0" applyFont="1" applyBorder="1"/>
    <xf numFmtId="0" fontId="1" fillId="0" borderId="3" xfId="0" applyFont="1" applyBorder="1"/>
    <xf numFmtId="0" fontId="1" fillId="0" borderId="4" xfId="0" applyFont="1" applyBorder="1"/>
    <xf numFmtId="0" fontId="2" fillId="0" borderId="0" xfId="0" applyFont="1" applyAlignment="1">
      <alignment horizontal="left"/>
    </xf>
    <xf numFmtId="0" fontId="3" fillId="0" borderId="0" xfId="0" applyFont="1"/>
    <xf numFmtId="0" fontId="1" fillId="0" borderId="5" xfId="0" applyFont="1" applyBorder="1"/>
    <xf numFmtId="0" fontId="1" fillId="0" borderId="6" xfId="0" applyFont="1" applyBorder="1"/>
    <xf numFmtId="0" fontId="4" fillId="0" borderId="7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9" xfId="0" applyFont="1" applyBorder="1"/>
    <xf numFmtId="0" fontId="1" fillId="0" borderId="10" xfId="0" applyFont="1" applyBorder="1"/>
    <xf numFmtId="0" fontId="1" fillId="0" borderId="11" xfId="0" applyFont="1" applyBorder="1"/>
    <xf numFmtId="0" fontId="1" fillId="0" borderId="9" xfId="0" applyFont="1" applyBorder="1" applyAlignment="1">
      <alignment horizontal="left"/>
    </xf>
    <xf numFmtId="0" fontId="1" fillId="0" borderId="0" xfId="0" applyFont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2" xfId="0" applyFont="1" applyBorder="1"/>
    <xf numFmtId="0" fontId="1" fillId="0" borderId="13" xfId="0" applyFont="1" applyBorder="1"/>
    <xf numFmtId="0" fontId="1" fillId="0" borderId="14" xfId="0" applyFont="1" applyBorder="1"/>
    <xf numFmtId="0" fontId="1" fillId="0" borderId="15" xfId="0" applyFont="1" applyBorder="1"/>
    <xf numFmtId="0" fontId="1" fillId="0" borderId="16" xfId="0" applyFont="1" applyBorder="1"/>
    <xf numFmtId="0" fontId="1" fillId="0" borderId="18" xfId="0" applyFont="1" applyBorder="1"/>
    <xf numFmtId="0" fontId="1" fillId="0" borderId="19" xfId="0" applyFont="1" applyBorder="1" applyAlignment="1">
      <alignment horizontal="center"/>
    </xf>
    <xf numFmtId="0" fontId="1" fillId="0" borderId="20" xfId="0" applyFont="1" applyBorder="1" applyAlignment="1">
      <alignment horizontal="center"/>
    </xf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 applyAlignment="1">
      <alignment horizontal="center"/>
    </xf>
    <xf numFmtId="0" fontId="1" fillId="0" borderId="24" xfId="0" applyFont="1" applyBorder="1" applyAlignment="1">
      <alignment horizontal="center"/>
    </xf>
    <xf numFmtId="0" fontId="1" fillId="0" borderId="25" xfId="0" applyFont="1" applyBorder="1"/>
    <xf numFmtId="0" fontId="1" fillId="0" borderId="26" xfId="0" applyFont="1" applyBorder="1"/>
    <xf numFmtId="0" fontId="1" fillId="3" borderId="0" xfId="0" applyFont="1" applyFill="1" applyAlignment="1">
      <alignment horizontal="right"/>
    </xf>
    <xf numFmtId="164" fontId="1" fillId="0" borderId="27" xfId="0" applyNumberFormat="1" applyFont="1" applyBorder="1"/>
    <xf numFmtId="0" fontId="1" fillId="3" borderId="0" xfId="0" applyFont="1" applyFill="1"/>
    <xf numFmtId="0" fontId="1" fillId="0" borderId="29" xfId="0" applyFont="1" applyBorder="1"/>
    <xf numFmtId="164" fontId="1" fillId="0" borderId="28" xfId="0" applyNumberFormat="1" applyFont="1" applyBorder="1"/>
    <xf numFmtId="0" fontId="1" fillId="0" borderId="30" xfId="0" applyFont="1" applyBorder="1"/>
    <xf numFmtId="0" fontId="1" fillId="0" borderId="31" xfId="0" applyFont="1" applyBorder="1"/>
    <xf numFmtId="0" fontId="1" fillId="0" borderId="32" xfId="0" applyFont="1" applyBorder="1"/>
    <xf numFmtId="0" fontId="1" fillId="0" borderId="33" xfId="0" applyFont="1" applyBorder="1"/>
    <xf numFmtId="0" fontId="1" fillId="0" borderId="34" xfId="0" applyFont="1" applyBorder="1"/>
    <xf numFmtId="0" fontId="1" fillId="0" borderId="36" xfId="0" applyFont="1" applyBorder="1"/>
    <xf numFmtId="0" fontId="1" fillId="0" borderId="0" xfId="0" applyFont="1" applyAlignment="1">
      <alignment horizontal="right"/>
    </xf>
    <xf numFmtId="0" fontId="4" fillId="3" borderId="0" xfId="0" applyFont="1" applyFill="1" applyAlignment="1">
      <alignment horizontal="right"/>
    </xf>
    <xf numFmtId="0" fontId="1" fillId="0" borderId="37" xfId="0" applyFont="1" applyBorder="1"/>
    <xf numFmtId="0" fontId="1" fillId="0" borderId="38" xfId="0" applyFont="1" applyBorder="1"/>
    <xf numFmtId="164" fontId="1" fillId="0" borderId="39" xfId="0" applyNumberFormat="1" applyFont="1" applyBorder="1"/>
    <xf numFmtId="0" fontId="1" fillId="0" borderId="40" xfId="0" applyFont="1" applyBorder="1"/>
    <xf numFmtId="0" fontId="1" fillId="0" borderId="41" xfId="0" applyFont="1" applyBorder="1"/>
    <xf numFmtId="0" fontId="1" fillId="0" borderId="42" xfId="0" applyFont="1" applyBorder="1"/>
    <xf numFmtId="0" fontId="1" fillId="0" borderId="43" xfId="0" applyFont="1" applyBorder="1"/>
    <xf numFmtId="0" fontId="1" fillId="0" borderId="44" xfId="0" applyFont="1" applyBorder="1"/>
    <xf numFmtId="164" fontId="1" fillId="0" borderId="37" xfId="0" applyNumberFormat="1" applyFont="1" applyBorder="1"/>
    <xf numFmtId="0" fontId="1" fillId="0" borderId="46" xfId="0" applyFont="1" applyBorder="1"/>
    <xf numFmtId="0" fontId="1" fillId="0" borderId="23" xfId="0" applyFont="1" applyBorder="1"/>
    <xf numFmtId="0" fontId="1" fillId="0" borderId="47" xfId="0" applyFont="1" applyBorder="1"/>
    <xf numFmtId="164" fontId="1" fillId="3" borderId="0" xfId="0" applyNumberFormat="1" applyFont="1" applyFill="1"/>
    <xf numFmtId="0" fontId="1" fillId="3" borderId="0" xfId="0" applyFont="1" applyFill="1" applyAlignment="1">
      <alignment horizontal="left"/>
    </xf>
    <xf numFmtId="0" fontId="4" fillId="0" borderId="0" xfId="0" applyFont="1" applyAlignment="1">
      <alignment horizontal="right"/>
    </xf>
    <xf numFmtId="164" fontId="1" fillId="0" borderId="0" xfId="0" applyNumberFormat="1" applyFont="1"/>
    <xf numFmtId="0" fontId="5" fillId="0" borderId="0" xfId="0" applyFont="1"/>
    <xf numFmtId="164" fontId="1" fillId="3" borderId="8" xfId="0" applyNumberFormat="1" applyFont="1" applyFill="1" applyBorder="1"/>
    <xf numFmtId="164" fontId="1" fillId="0" borderId="35" xfId="0" applyNumberFormat="1" applyFont="1" applyBorder="1"/>
    <xf numFmtId="165" fontId="1" fillId="3" borderId="0" xfId="0" applyNumberFormat="1" applyFont="1" applyFill="1"/>
    <xf numFmtId="165" fontId="4" fillId="3" borderId="0" xfId="0" applyNumberFormat="1" applyFont="1" applyFill="1" applyAlignment="1">
      <alignment horizontal="right"/>
    </xf>
    <xf numFmtId="165" fontId="1" fillId="3" borderId="9" xfId="0" applyNumberFormat="1" applyFont="1" applyFill="1" applyBorder="1"/>
    <xf numFmtId="164" fontId="4" fillId="3" borderId="0" xfId="0" applyNumberFormat="1" applyFont="1" applyFill="1" applyAlignment="1">
      <alignment horizontal="right"/>
    </xf>
    <xf numFmtId="0" fontId="1" fillId="4" borderId="0" xfId="0" applyFont="1" applyFill="1"/>
    <xf numFmtId="0" fontId="4" fillId="4" borderId="0" xfId="0" applyFont="1" applyFill="1" applyAlignment="1">
      <alignment horizontal="right"/>
    </xf>
    <xf numFmtId="0" fontId="1" fillId="5" borderId="0" xfId="0" applyFont="1" applyFill="1"/>
    <xf numFmtId="0" fontId="1" fillId="5" borderId="0" xfId="0" applyFont="1" applyFill="1" applyAlignment="1">
      <alignment horizontal="right"/>
    </xf>
    <xf numFmtId="164" fontId="1" fillId="5" borderId="0" xfId="0" applyNumberFormat="1" applyFont="1" applyFill="1"/>
    <xf numFmtId="0" fontId="4" fillId="2" borderId="17" xfId="0" applyFont="1" applyFill="1" applyBorder="1" applyAlignment="1">
      <alignment horizontal="center"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6" fillId="0" borderId="45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CCAFCC-052A-4F17-BC5C-46807057CAED}">
  <dimension ref="A2:I1048576"/>
  <sheetViews>
    <sheetView tabSelected="1" workbookViewId="0">
      <selection activeCell="G68" sqref="G68"/>
    </sheetView>
  </sheetViews>
  <sheetFormatPr defaultColWidth="8.85546875" defaultRowHeight="15"/>
  <cols>
    <col min="2" max="2" width="31.140625" customWidth="1"/>
    <col min="3" max="3" width="58.7109375" bestFit="1" customWidth="1"/>
    <col min="4" max="4" width="9.85546875" customWidth="1"/>
    <col min="5" max="5" width="21.5703125" customWidth="1"/>
    <col min="6" max="6" width="24.42578125" bestFit="1" customWidth="1"/>
    <col min="7" max="7" width="14.42578125" bestFit="1" customWidth="1"/>
  </cols>
  <sheetData>
    <row r="2" spans="1:9" ht="15.95" thickBot="1"/>
    <row r="3" spans="1:9" ht="15.95">
      <c r="A3" s="1"/>
      <c r="B3" s="2"/>
      <c r="C3" s="3"/>
      <c r="D3" s="3"/>
      <c r="E3" s="3"/>
      <c r="F3" s="3"/>
      <c r="G3" s="3"/>
      <c r="H3" s="4"/>
      <c r="I3" s="1"/>
    </row>
    <row r="4" spans="1:9" ht="24">
      <c r="A4" s="1"/>
      <c r="B4" s="5"/>
      <c r="C4" s="6" t="s">
        <v>0</v>
      </c>
      <c r="D4" s="7"/>
      <c r="E4" s="1"/>
      <c r="F4" s="1"/>
      <c r="G4" s="1"/>
      <c r="H4" s="8"/>
      <c r="I4" s="1"/>
    </row>
    <row r="5" spans="1:9" ht="17.100000000000001" thickBot="1">
      <c r="A5" s="1"/>
      <c r="B5" s="9"/>
      <c r="C5" s="10" t="s">
        <v>1</v>
      </c>
      <c r="D5" s="11"/>
      <c r="E5" s="11"/>
      <c r="F5" s="11"/>
      <c r="G5" s="11"/>
      <c r="H5" s="12"/>
      <c r="I5" s="1"/>
    </row>
    <row r="6" spans="1:9" ht="15.95">
      <c r="A6" s="1"/>
      <c r="B6" s="13"/>
      <c r="C6" s="14"/>
      <c r="D6" s="1"/>
      <c r="E6" s="13"/>
      <c r="F6" s="13"/>
      <c r="G6" s="1"/>
      <c r="H6" s="15"/>
      <c r="I6" s="1"/>
    </row>
    <row r="7" spans="1:9" ht="15.95">
      <c r="A7" s="1"/>
      <c r="B7" s="16" t="s">
        <v>2</v>
      </c>
      <c r="C7" s="14" t="s">
        <v>3</v>
      </c>
      <c r="D7" s="17" t="s">
        <v>4</v>
      </c>
      <c r="E7" s="18" t="s">
        <v>5</v>
      </c>
      <c r="F7" s="18" t="s">
        <v>6</v>
      </c>
      <c r="G7" s="1"/>
      <c r="H7" s="15"/>
      <c r="I7" s="1"/>
    </row>
    <row r="8" spans="1:9" ht="15.75">
      <c r="A8" s="1"/>
      <c r="B8" s="13"/>
      <c r="C8" s="19"/>
      <c r="D8" s="11"/>
      <c r="E8" s="20"/>
      <c r="F8" s="21"/>
      <c r="G8" s="22"/>
      <c r="H8" s="23"/>
      <c r="I8" s="1"/>
    </row>
    <row r="9" spans="1:9" ht="15.75">
      <c r="A9" s="1"/>
      <c r="B9" s="74" t="s">
        <v>7</v>
      </c>
      <c r="C9" t="s">
        <v>8</v>
      </c>
      <c r="D9" s="25" t="s">
        <v>9</v>
      </c>
      <c r="E9" s="26" t="s">
        <v>10</v>
      </c>
      <c r="F9" s="34">
        <v>60</v>
      </c>
      <c r="G9" s="14"/>
      <c r="H9" s="27"/>
      <c r="I9" s="1"/>
    </row>
    <row r="10" spans="1:9" ht="15.75">
      <c r="A10" s="1"/>
      <c r="B10" s="75"/>
      <c r="C10" s="28" t="s">
        <v>11</v>
      </c>
      <c r="D10" s="29" t="s">
        <v>9</v>
      </c>
      <c r="E10" s="30" t="s">
        <v>10</v>
      </c>
      <c r="F10" s="34">
        <v>60</v>
      </c>
      <c r="G10" s="14"/>
      <c r="H10" s="27"/>
      <c r="I10" s="1"/>
    </row>
    <row r="11" spans="1:9" ht="15.75">
      <c r="A11" s="1"/>
      <c r="B11" s="75"/>
      <c r="C11" s="28" t="s">
        <v>12</v>
      </c>
      <c r="D11" s="29" t="s">
        <v>13</v>
      </c>
      <c r="E11" s="30" t="s">
        <v>10</v>
      </c>
      <c r="F11" s="34">
        <v>40</v>
      </c>
      <c r="G11" s="14"/>
      <c r="H11" s="27"/>
      <c r="I11" s="1"/>
    </row>
    <row r="12" spans="1:9" ht="15.75">
      <c r="A12" s="1"/>
      <c r="B12" s="75"/>
      <c r="C12" s="28" t="s">
        <v>14</v>
      </c>
      <c r="D12" s="29" t="s">
        <v>13</v>
      </c>
      <c r="E12" s="30" t="s">
        <v>10</v>
      </c>
      <c r="F12" s="34">
        <v>40</v>
      </c>
      <c r="G12" s="14"/>
      <c r="H12" s="27"/>
      <c r="I12" s="1"/>
    </row>
    <row r="13" spans="1:9" ht="15.75">
      <c r="A13" s="1"/>
      <c r="B13" s="76"/>
      <c r="C13" s="31" t="s">
        <v>15</v>
      </c>
      <c r="D13" s="32" t="s">
        <v>13</v>
      </c>
      <c r="E13" s="30" t="s">
        <v>10</v>
      </c>
      <c r="F13" s="34">
        <v>40</v>
      </c>
      <c r="G13" s="14"/>
      <c r="H13" s="27"/>
      <c r="I13" s="1"/>
    </row>
    <row r="14" spans="1:9" ht="15.75">
      <c r="A14" s="1"/>
      <c r="B14" s="13"/>
      <c r="C14" s="1"/>
      <c r="D14" s="1"/>
      <c r="E14" s="13"/>
      <c r="F14" s="33" t="s">
        <v>16</v>
      </c>
      <c r="G14" s="63" t="s">
        <v>17</v>
      </c>
      <c r="H14" s="27"/>
      <c r="I14" s="1"/>
    </row>
    <row r="15" spans="1:9" ht="15.75">
      <c r="A15" s="1"/>
      <c r="B15" s="74" t="s">
        <v>18</v>
      </c>
      <c r="C15" s="24" t="s">
        <v>19</v>
      </c>
      <c r="D15" s="25" t="s">
        <v>9</v>
      </c>
      <c r="E15" s="30" t="s">
        <v>10</v>
      </c>
      <c r="F15" s="34">
        <v>60</v>
      </c>
      <c r="G15" s="14"/>
      <c r="H15" s="27"/>
      <c r="I15" s="1"/>
    </row>
    <row r="16" spans="1:9" ht="15.75">
      <c r="A16" s="1"/>
      <c r="B16" s="75"/>
      <c r="C16" s="28" t="s">
        <v>20</v>
      </c>
      <c r="D16" s="29" t="s">
        <v>13</v>
      </c>
      <c r="E16" s="30" t="s">
        <v>10</v>
      </c>
      <c r="F16" s="34">
        <v>40</v>
      </c>
      <c r="G16" s="14"/>
      <c r="H16" s="27"/>
      <c r="I16" s="1"/>
    </row>
    <row r="17" spans="1:9" ht="15.75">
      <c r="A17" s="1"/>
      <c r="B17" s="75"/>
      <c r="C17" s="28" t="s">
        <v>21</v>
      </c>
      <c r="D17" s="29" t="s">
        <v>13</v>
      </c>
      <c r="E17" s="30" t="s">
        <v>10</v>
      </c>
      <c r="F17" s="34">
        <v>40</v>
      </c>
      <c r="G17" s="14"/>
      <c r="H17" s="27"/>
      <c r="I17" s="1"/>
    </row>
    <row r="18" spans="1:9" ht="15.75">
      <c r="A18" s="1"/>
      <c r="B18" s="75"/>
      <c r="C18" s="28" t="s">
        <v>22</v>
      </c>
      <c r="D18" s="29" t="s">
        <v>13</v>
      </c>
      <c r="E18" s="30" t="s">
        <v>10</v>
      </c>
      <c r="F18" s="34">
        <v>40</v>
      </c>
      <c r="G18" s="14"/>
      <c r="H18" s="27"/>
      <c r="I18" s="1"/>
    </row>
    <row r="19" spans="1:9" ht="15.75">
      <c r="A19" s="1"/>
      <c r="B19" s="76"/>
      <c r="C19" s="31" t="s">
        <v>23</v>
      </c>
      <c r="D19" s="32" t="s">
        <v>13</v>
      </c>
      <c r="E19" s="30" t="s">
        <v>10</v>
      </c>
      <c r="F19" s="34">
        <v>40</v>
      </c>
      <c r="G19" s="14"/>
      <c r="H19" s="27"/>
      <c r="I19" s="1"/>
    </row>
    <row r="20" spans="1:9" ht="15.75">
      <c r="A20" s="1"/>
      <c r="B20" s="13"/>
      <c r="C20" s="1"/>
      <c r="D20" s="1"/>
      <c r="E20" s="13"/>
      <c r="F20" s="35" t="s">
        <v>16</v>
      </c>
      <c r="G20" s="63" t="s">
        <v>24</v>
      </c>
      <c r="H20" s="27"/>
      <c r="I20" s="1"/>
    </row>
    <row r="21" spans="1:9" ht="15.75">
      <c r="A21" s="1"/>
      <c r="B21" s="74" t="s">
        <v>25</v>
      </c>
      <c r="C21" s="36" t="s">
        <v>26</v>
      </c>
      <c r="D21" s="25" t="s">
        <v>27</v>
      </c>
      <c r="E21" s="30" t="s">
        <v>28</v>
      </c>
      <c r="F21" s="37">
        <v>600</v>
      </c>
      <c r="G21" s="14"/>
      <c r="H21" s="27"/>
      <c r="I21" s="1"/>
    </row>
    <row r="22" spans="1:9" ht="15.75">
      <c r="A22" s="1"/>
      <c r="B22" s="75"/>
      <c r="C22" s="38" t="s">
        <v>29</v>
      </c>
      <c r="D22" s="25" t="s">
        <v>27</v>
      </c>
      <c r="E22" s="30" t="s">
        <v>30</v>
      </c>
      <c r="F22" s="37">
        <v>250</v>
      </c>
      <c r="G22" s="14"/>
      <c r="H22" s="27"/>
      <c r="I22" s="1"/>
    </row>
    <row r="23" spans="1:9" ht="15.75">
      <c r="A23" s="1"/>
      <c r="B23" s="75"/>
      <c r="C23" s="38" t="s">
        <v>31</v>
      </c>
      <c r="D23" s="25" t="s">
        <v>27</v>
      </c>
      <c r="E23" s="30" t="s">
        <v>30</v>
      </c>
      <c r="F23" s="37">
        <v>250</v>
      </c>
      <c r="G23" s="14"/>
      <c r="H23" s="27"/>
      <c r="I23" s="1"/>
    </row>
    <row r="24" spans="1:9" ht="15.75">
      <c r="A24" s="1"/>
      <c r="B24" s="75"/>
      <c r="C24" s="38" t="s">
        <v>32</v>
      </c>
      <c r="D24" s="25" t="s">
        <v>27</v>
      </c>
      <c r="E24" s="30" t="s">
        <v>33</v>
      </c>
      <c r="F24" s="37">
        <v>150</v>
      </c>
      <c r="G24" s="5"/>
      <c r="H24" s="39"/>
      <c r="I24" s="1"/>
    </row>
    <row r="25" spans="1:9" ht="15.75">
      <c r="A25" s="1"/>
      <c r="B25" s="75"/>
      <c r="C25" s="38" t="s">
        <v>34</v>
      </c>
      <c r="D25" s="25" t="s">
        <v>27</v>
      </c>
      <c r="E25" s="26" t="s">
        <v>35</v>
      </c>
      <c r="F25" s="37" t="s">
        <v>36</v>
      </c>
      <c r="G25" s="5"/>
      <c r="H25" s="40"/>
      <c r="I25" s="1"/>
    </row>
    <row r="26" spans="1:9" ht="15.75">
      <c r="A26" s="1"/>
      <c r="B26" s="75"/>
      <c r="C26" s="38" t="s">
        <v>37</v>
      </c>
      <c r="D26" s="25" t="s">
        <v>27</v>
      </c>
      <c r="E26" s="26" t="s">
        <v>38</v>
      </c>
      <c r="F26" s="37">
        <v>20</v>
      </c>
      <c r="G26" s="5"/>
      <c r="H26" s="40"/>
      <c r="I26" s="1"/>
    </row>
    <row r="27" spans="1:9" ht="15.75">
      <c r="A27" s="1"/>
      <c r="B27" s="75"/>
      <c r="C27" s="28" t="s">
        <v>39</v>
      </c>
      <c r="D27" s="25" t="s">
        <v>27</v>
      </c>
      <c r="E27" s="30" t="s">
        <v>33</v>
      </c>
      <c r="F27" s="37">
        <v>150</v>
      </c>
      <c r="G27" s="5"/>
      <c r="H27" s="40"/>
      <c r="I27" s="1"/>
    </row>
    <row r="28" spans="1:9" ht="15.75">
      <c r="A28" s="1"/>
      <c r="B28" s="76"/>
      <c r="C28" s="31" t="s">
        <v>40</v>
      </c>
      <c r="D28" s="25" t="s">
        <v>27</v>
      </c>
      <c r="E28" s="30" t="s">
        <v>28</v>
      </c>
      <c r="F28" s="37">
        <v>400</v>
      </c>
      <c r="G28" s="5"/>
      <c r="H28" s="40"/>
      <c r="I28" s="1"/>
    </row>
    <row r="29" spans="1:9" ht="15.75">
      <c r="A29" s="1"/>
      <c r="B29" s="13"/>
      <c r="C29" s="1"/>
      <c r="D29" s="1"/>
      <c r="E29" s="13"/>
      <c r="F29" s="33" t="s">
        <v>16</v>
      </c>
      <c r="G29" s="37" t="s">
        <v>41</v>
      </c>
      <c r="H29" s="40"/>
      <c r="I29" s="1"/>
    </row>
    <row r="30" spans="1:9" ht="15.75">
      <c r="A30" s="1"/>
      <c r="B30" s="74" t="s">
        <v>42</v>
      </c>
      <c r="C30" s="24" t="s">
        <v>43</v>
      </c>
      <c r="D30" s="29" t="s">
        <v>44</v>
      </c>
      <c r="E30" s="30" t="s">
        <v>10</v>
      </c>
      <c r="F30" s="34">
        <v>1600</v>
      </c>
      <c r="G30" s="2"/>
      <c r="H30" s="40"/>
      <c r="I30" s="1"/>
    </row>
    <row r="31" spans="1:9" ht="15.75">
      <c r="A31" s="1"/>
      <c r="B31" s="75"/>
      <c r="C31" s="24" t="s">
        <v>45</v>
      </c>
      <c r="D31" s="29" t="s">
        <v>13</v>
      </c>
      <c r="E31" s="30" t="s">
        <v>10</v>
      </c>
      <c r="F31" s="34">
        <v>40</v>
      </c>
      <c r="G31" s="5"/>
      <c r="H31" s="40"/>
      <c r="I31" s="1"/>
    </row>
    <row r="32" spans="1:9" ht="15.75">
      <c r="A32" s="1"/>
      <c r="B32" s="75"/>
      <c r="C32" s="28" t="s">
        <v>46</v>
      </c>
      <c r="D32" s="29" t="s">
        <v>13</v>
      </c>
      <c r="E32" s="30" t="s">
        <v>10</v>
      </c>
      <c r="F32" s="34">
        <v>40</v>
      </c>
      <c r="G32" s="5"/>
      <c r="H32" s="40"/>
      <c r="I32" s="1"/>
    </row>
    <row r="33" spans="1:9" ht="15.75">
      <c r="A33" s="1"/>
      <c r="B33" s="76"/>
      <c r="C33" s="41"/>
      <c r="D33" s="42"/>
      <c r="E33" s="30"/>
      <c r="F33" s="33" t="s">
        <v>16</v>
      </c>
      <c r="G33" s="64">
        <v>1680</v>
      </c>
      <c r="H33" s="43"/>
      <c r="I33" s="1"/>
    </row>
    <row r="34" spans="1:9" ht="15.75">
      <c r="A34" s="1"/>
      <c r="B34" s="1"/>
      <c r="C34" s="1"/>
      <c r="D34" s="1"/>
      <c r="E34" s="1"/>
      <c r="F34" s="33" t="s">
        <v>16</v>
      </c>
      <c r="G34" s="65" t="s">
        <v>47</v>
      </c>
      <c r="H34" s="1"/>
      <c r="I34" s="1"/>
    </row>
    <row r="35" spans="1:9" ht="15.95">
      <c r="A35" s="1"/>
      <c r="B35" s="1"/>
      <c r="C35" s="1"/>
      <c r="D35" s="1"/>
      <c r="E35" s="1"/>
      <c r="F35" s="44"/>
      <c r="G35" s="1"/>
      <c r="H35" s="1"/>
      <c r="I35" s="1"/>
    </row>
    <row r="36" spans="1:9" ht="15.95">
      <c r="A36" s="1"/>
      <c r="B36" s="1"/>
      <c r="C36" s="1"/>
      <c r="D36" s="1"/>
      <c r="E36" s="1"/>
      <c r="F36" s="33" t="s">
        <v>48</v>
      </c>
      <c r="G36" s="66" t="str">
        <f>+G34</f>
        <v>€4.189,20</v>
      </c>
      <c r="H36" s="35"/>
      <c r="I36" s="1"/>
    </row>
    <row r="37" spans="1:9" ht="17.100000000000001" thickBot="1">
      <c r="A37" s="1"/>
      <c r="B37" s="1"/>
      <c r="C37" s="1"/>
      <c r="D37" s="1"/>
      <c r="E37" s="1"/>
      <c r="F37" s="44"/>
      <c r="G37" s="1"/>
      <c r="H37" s="1"/>
      <c r="I37" s="1"/>
    </row>
    <row r="38" spans="1:9" ht="15.75">
      <c r="A38" s="1"/>
      <c r="B38" s="74" t="s">
        <v>49</v>
      </c>
      <c r="C38" s="46" t="s">
        <v>50</v>
      </c>
      <c r="D38" s="47" t="s">
        <v>27</v>
      </c>
      <c r="E38" s="46" t="s">
        <v>51</v>
      </c>
      <c r="F38" s="48">
        <v>50</v>
      </c>
      <c r="G38" s="39"/>
      <c r="H38" s="49"/>
      <c r="I38" s="1"/>
    </row>
    <row r="39" spans="1:9" ht="15.75">
      <c r="A39" s="1"/>
      <c r="B39" s="75"/>
      <c r="C39" s="38" t="s">
        <v>52</v>
      </c>
      <c r="D39" s="25" t="s">
        <v>27</v>
      </c>
      <c r="E39" s="38" t="s">
        <v>53</v>
      </c>
      <c r="F39" s="48">
        <v>15</v>
      </c>
      <c r="G39" s="40"/>
      <c r="H39" s="15"/>
      <c r="I39" s="1"/>
    </row>
    <row r="40" spans="1:9" ht="15.75">
      <c r="A40" s="1"/>
      <c r="B40" s="75"/>
      <c r="C40" s="38" t="s">
        <v>54</v>
      </c>
      <c r="D40" s="25" t="s">
        <v>27</v>
      </c>
      <c r="E40" s="38" t="s">
        <v>55</v>
      </c>
      <c r="F40" s="48">
        <v>30</v>
      </c>
      <c r="G40" s="40"/>
      <c r="H40" s="15"/>
      <c r="I40" s="1"/>
    </row>
    <row r="41" spans="1:9" ht="15.75">
      <c r="A41" s="1"/>
      <c r="B41" s="75"/>
      <c r="C41" s="38" t="s">
        <v>56</v>
      </c>
      <c r="D41" s="50" t="s">
        <v>57</v>
      </c>
      <c r="E41" s="50" t="s">
        <v>57</v>
      </c>
      <c r="F41" s="48">
        <v>20</v>
      </c>
      <c r="G41" s="40"/>
      <c r="H41" s="15"/>
      <c r="I41" s="1"/>
    </row>
    <row r="42" spans="1:9" ht="15.75">
      <c r="A42" s="1"/>
      <c r="B42" s="75"/>
      <c r="C42" s="1" t="s">
        <v>58</v>
      </c>
      <c r="D42" s="50" t="s">
        <v>57</v>
      </c>
      <c r="E42" s="50" t="s">
        <v>57</v>
      </c>
      <c r="F42" s="48">
        <v>30</v>
      </c>
      <c r="G42" s="40"/>
      <c r="H42" s="15"/>
      <c r="I42" s="1"/>
    </row>
    <row r="43" spans="1:9" ht="15.75">
      <c r="A43" s="1"/>
      <c r="B43" s="75"/>
      <c r="C43" s="38" t="s">
        <v>59</v>
      </c>
      <c r="D43" s="50" t="s">
        <v>57</v>
      </c>
      <c r="E43" s="50" t="s">
        <v>57</v>
      </c>
      <c r="F43" s="48">
        <v>10</v>
      </c>
      <c r="G43" s="40"/>
      <c r="H43" s="15"/>
      <c r="I43" s="1"/>
    </row>
    <row r="44" spans="1:9" ht="15.75">
      <c r="A44" s="1"/>
      <c r="B44" s="75"/>
      <c r="C44" s="1" t="s">
        <v>60</v>
      </c>
      <c r="D44" s="50" t="s">
        <v>57</v>
      </c>
      <c r="E44" s="50" t="s">
        <v>57</v>
      </c>
      <c r="F44" s="48">
        <v>25</v>
      </c>
      <c r="G44" s="15"/>
      <c r="H44" s="15"/>
      <c r="I44" s="1"/>
    </row>
    <row r="45" spans="1:9" ht="15.75">
      <c r="A45" s="1"/>
      <c r="B45" s="76"/>
      <c r="C45" s="52" t="s">
        <v>61</v>
      </c>
      <c r="D45" s="50" t="s">
        <v>57</v>
      </c>
      <c r="E45" s="50" t="s">
        <v>57</v>
      </c>
      <c r="F45" s="48">
        <v>40</v>
      </c>
      <c r="G45" s="23"/>
      <c r="H45" s="23"/>
      <c r="I45" s="1"/>
    </row>
    <row r="46" spans="1:9" ht="15.75">
      <c r="A46" s="1"/>
      <c r="B46" s="1"/>
      <c r="C46" s="1"/>
      <c r="D46" s="1"/>
      <c r="E46" s="1"/>
      <c r="F46" s="33" t="s">
        <v>16</v>
      </c>
      <c r="G46" s="67">
        <f>SUM(F38:F45)</f>
        <v>220</v>
      </c>
      <c r="H46" s="1"/>
      <c r="I46" s="1"/>
    </row>
    <row r="47" spans="1:9" ht="15.75">
      <c r="A47" s="1"/>
      <c r="B47" s="74" t="s">
        <v>62</v>
      </c>
      <c r="C47" s="77" t="s">
        <v>63</v>
      </c>
      <c r="D47" s="47" t="s">
        <v>27</v>
      </c>
      <c r="E47" s="47" t="s">
        <v>28</v>
      </c>
      <c r="F47" s="54">
        <v>400</v>
      </c>
      <c r="G47" s="55"/>
      <c r="H47" s="39"/>
      <c r="I47" s="1"/>
    </row>
    <row r="48" spans="1:9" ht="15.75">
      <c r="A48" s="1"/>
      <c r="B48" s="75"/>
      <c r="C48" s="56" t="s">
        <v>64</v>
      </c>
      <c r="D48" s="47" t="s">
        <v>27</v>
      </c>
      <c r="E48" s="50" t="s">
        <v>30</v>
      </c>
      <c r="F48" s="38">
        <v>250</v>
      </c>
      <c r="G48" s="13"/>
      <c r="H48" s="40"/>
      <c r="I48" s="1"/>
    </row>
    <row r="49" spans="1:9" ht="15.75">
      <c r="A49" s="1"/>
      <c r="B49" s="75"/>
      <c r="C49" s="5" t="s">
        <v>65</v>
      </c>
      <c r="D49" s="47" t="s">
        <v>27</v>
      </c>
      <c r="E49" s="40" t="s">
        <v>30</v>
      </c>
      <c r="F49" s="38">
        <v>250</v>
      </c>
      <c r="G49" s="13"/>
      <c r="H49" s="40"/>
      <c r="I49" s="1"/>
    </row>
    <row r="50" spans="1:9" ht="15.75">
      <c r="A50" s="1"/>
      <c r="B50" s="75"/>
      <c r="C50" s="56" t="s">
        <v>66</v>
      </c>
      <c r="D50" s="51" t="s">
        <v>57</v>
      </c>
      <c r="E50" s="50" t="s">
        <v>57</v>
      </c>
      <c r="F50" s="38">
        <v>0</v>
      </c>
      <c r="G50" s="13"/>
      <c r="H50" s="40"/>
      <c r="I50" s="1"/>
    </row>
    <row r="51" spans="1:9" ht="15.75">
      <c r="A51" s="1"/>
      <c r="B51" s="75"/>
      <c r="C51" s="5" t="s">
        <v>67</v>
      </c>
      <c r="D51" s="47" t="s">
        <v>27</v>
      </c>
      <c r="E51" s="40" t="s">
        <v>68</v>
      </c>
      <c r="F51" s="38">
        <v>600</v>
      </c>
      <c r="G51" s="13"/>
      <c r="H51" s="40"/>
      <c r="I51" s="1"/>
    </row>
    <row r="52" spans="1:9" ht="15.75">
      <c r="A52" s="1"/>
      <c r="B52" s="76"/>
      <c r="C52" s="42"/>
      <c r="D52" s="57"/>
      <c r="E52" s="53"/>
      <c r="F52" s="52"/>
      <c r="G52" s="21"/>
      <c r="H52" s="43"/>
      <c r="I52" s="1"/>
    </row>
    <row r="53" spans="1:9" ht="15.95">
      <c r="A53" s="1"/>
      <c r="B53" s="1"/>
      <c r="C53" s="1"/>
      <c r="D53" s="1"/>
      <c r="E53" s="1"/>
      <c r="F53" s="33" t="s">
        <v>16</v>
      </c>
      <c r="G53" s="58">
        <f>SUM(F47:F52)</f>
        <v>1500</v>
      </c>
      <c r="H53" s="1" t="s">
        <v>69</v>
      </c>
      <c r="I53" s="1"/>
    </row>
    <row r="54" spans="1:9" ht="15.95">
      <c r="A54" s="1"/>
      <c r="B54" s="1"/>
      <c r="C54" s="1"/>
      <c r="D54" s="1"/>
      <c r="E54" s="1"/>
      <c r="F54" s="1"/>
      <c r="G54" s="1"/>
      <c r="H54" s="1"/>
      <c r="I54" s="1"/>
    </row>
    <row r="55" spans="1:9" ht="15.95">
      <c r="A55" s="1"/>
      <c r="B55" s="1"/>
      <c r="C55" s="1"/>
      <c r="D55" s="1"/>
      <c r="E55" s="1"/>
      <c r="F55" s="59" t="s">
        <v>70</v>
      </c>
      <c r="G55" s="68">
        <f>+G53</f>
        <v>1500</v>
      </c>
      <c r="H55" s="35"/>
      <c r="I55" s="1"/>
    </row>
    <row r="56" spans="1:9" ht="15.95">
      <c r="A56" s="1"/>
      <c r="B56" s="1"/>
      <c r="C56" s="1"/>
      <c r="D56" s="1"/>
      <c r="E56" s="1"/>
      <c r="F56" s="44"/>
      <c r="G56" s="60"/>
      <c r="H56" s="1"/>
      <c r="I56" s="1"/>
    </row>
    <row r="57" spans="1:9" ht="15.95">
      <c r="A57" s="1"/>
      <c r="B57" s="1"/>
      <c r="C57" s="1"/>
      <c r="D57" s="1"/>
      <c r="E57" s="1"/>
      <c r="F57" s="44"/>
      <c r="G57" s="60"/>
      <c r="H57" s="1"/>
      <c r="I57" s="1"/>
    </row>
    <row r="58" spans="1:9" ht="15.95">
      <c r="A58" s="1"/>
      <c r="B58" s="1"/>
      <c r="C58" s="1"/>
      <c r="D58" s="1"/>
      <c r="E58" s="1"/>
      <c r="F58" s="59" t="s">
        <v>71</v>
      </c>
      <c r="G58" s="45" t="s">
        <v>16</v>
      </c>
      <c r="H58" s="65" t="s">
        <v>72</v>
      </c>
      <c r="I58" s="1"/>
    </row>
    <row r="59" spans="1:9" ht="15.95">
      <c r="A59" s="1"/>
      <c r="B59" s="1"/>
      <c r="C59" s="1"/>
      <c r="D59" s="1"/>
      <c r="E59" s="1"/>
      <c r="F59" s="1"/>
      <c r="G59" s="60"/>
      <c r="H59" s="1"/>
      <c r="I59" s="1"/>
    </row>
    <row r="60" spans="1:9" ht="15.95">
      <c r="A60" s="1"/>
      <c r="B60" s="1"/>
      <c r="C60" s="1"/>
      <c r="D60" s="1"/>
      <c r="E60" s="1"/>
      <c r="F60" s="35" t="s">
        <v>73</v>
      </c>
      <c r="G60" s="45"/>
      <c r="H60" s="35" t="s">
        <v>74</v>
      </c>
      <c r="I60" s="1"/>
    </row>
    <row r="61" spans="1:9" ht="15.95">
      <c r="A61" s="1"/>
      <c r="B61" s="1"/>
      <c r="C61" s="1"/>
      <c r="D61" s="1"/>
      <c r="E61" s="1"/>
      <c r="F61" s="1"/>
      <c r="G61" s="1"/>
      <c r="H61" s="1"/>
      <c r="I61" s="1"/>
    </row>
    <row r="62" spans="1:9" ht="15.95">
      <c r="A62" s="1"/>
      <c r="B62" s="1"/>
      <c r="C62" s="1"/>
      <c r="D62" s="1"/>
      <c r="E62" s="1"/>
      <c r="F62" s="1"/>
      <c r="G62" s="1"/>
      <c r="H62" s="1"/>
      <c r="I62" s="1"/>
    </row>
    <row r="63" spans="1:9" ht="15.75">
      <c r="A63" s="1"/>
      <c r="B63" s="1"/>
      <c r="C63" s="1"/>
      <c r="D63" s="1"/>
      <c r="E63" s="1"/>
      <c r="F63" s="69"/>
      <c r="G63" s="70" t="s">
        <v>75</v>
      </c>
      <c r="H63" s="58" t="s">
        <v>76</v>
      </c>
      <c r="I63" s="1"/>
    </row>
    <row r="64" spans="1:9" ht="15.95">
      <c r="A64" s="1"/>
      <c r="B64" s="1"/>
      <c r="C64" s="1"/>
      <c r="D64" s="1"/>
      <c r="E64" s="1"/>
      <c r="F64" s="1"/>
      <c r="G64" s="1"/>
      <c r="H64" s="1"/>
      <c r="I64" s="1"/>
    </row>
    <row r="65" spans="1:9" ht="15.95">
      <c r="A65" s="1"/>
      <c r="B65" s="1"/>
      <c r="C65" s="1"/>
      <c r="D65" s="1"/>
      <c r="E65" s="1"/>
      <c r="F65" s="71"/>
      <c r="G65" s="72"/>
      <c r="H65" s="73"/>
      <c r="I65" s="1"/>
    </row>
    <row r="66" spans="1:9" ht="15.95">
      <c r="A66" s="1"/>
      <c r="B66" s="1"/>
      <c r="C66" s="1"/>
      <c r="D66" s="1"/>
      <c r="E66" s="1"/>
      <c r="F66" s="1"/>
      <c r="G66" s="1"/>
      <c r="H66" s="1"/>
      <c r="I66" s="1"/>
    </row>
    <row r="67" spans="1:9" ht="15.75">
      <c r="A67" s="1"/>
      <c r="B67" s="1"/>
      <c r="C67" s="1"/>
      <c r="D67" s="1"/>
      <c r="E67" s="1"/>
      <c r="F67" s="1"/>
      <c r="G67" s="60"/>
      <c r="H67" s="61"/>
      <c r="I67" s="1"/>
    </row>
    <row r="68" spans="1:9" ht="15.95">
      <c r="A68" s="1"/>
      <c r="B68" s="1"/>
      <c r="C68" s="1"/>
      <c r="D68" s="1"/>
      <c r="E68" s="1"/>
      <c r="F68" s="1"/>
      <c r="G68" s="1"/>
      <c r="H68" s="1"/>
      <c r="I68" s="1"/>
    </row>
    <row r="69" spans="1:9" ht="15.95">
      <c r="A69" s="1"/>
      <c r="B69" s="1"/>
      <c r="C69" s="1"/>
      <c r="D69" s="1"/>
      <c r="E69" s="1"/>
      <c r="F69" s="1"/>
      <c r="G69" s="1"/>
      <c r="H69" s="1"/>
      <c r="I69" s="1"/>
    </row>
    <row r="70" spans="1:9" ht="15.95">
      <c r="A70" s="1"/>
      <c r="B70" s="1"/>
      <c r="C70" s="1"/>
      <c r="D70" s="1"/>
      <c r="E70" s="1"/>
      <c r="F70" s="1"/>
      <c r="G70" s="1"/>
      <c r="H70" s="1"/>
      <c r="I70" s="1"/>
    </row>
    <row r="71" spans="1:9" ht="18.95">
      <c r="A71" s="1"/>
      <c r="B71" s="62"/>
      <c r="C71" s="1"/>
      <c r="D71" s="1"/>
      <c r="E71" s="1"/>
      <c r="F71" s="1"/>
      <c r="G71" s="1"/>
      <c r="H71" s="1"/>
      <c r="I71" s="1"/>
    </row>
    <row r="72" spans="1:9" ht="15.95">
      <c r="A72" s="1"/>
      <c r="B72" s="1"/>
      <c r="C72" s="1"/>
      <c r="D72" s="1"/>
      <c r="E72" s="1"/>
      <c r="F72" s="1"/>
      <c r="G72" s="1"/>
      <c r="H72" s="1"/>
      <c r="I72" s="1"/>
    </row>
    <row r="1048576" spans="4:4">
      <c r="D1048576" t="s">
        <v>77</v>
      </c>
    </row>
  </sheetData>
  <mergeCells count="6">
    <mergeCell ref="B47:B52"/>
    <mergeCell ref="B9:B13"/>
    <mergeCell ref="B15:B19"/>
    <mergeCell ref="B21:B28"/>
    <mergeCell ref="B30:B33"/>
    <mergeCell ref="B38:B45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2411348-3950-478e-aa07-b25ef9e2ab6a" xsi:nil="true"/>
    <lcf76f155ced4ddcb4097134ff3c332f xmlns="6d839a72-c638-4e75-8e6f-558c2f25ac4b">
      <Terms xmlns="http://schemas.microsoft.com/office/infopath/2007/PartnerControls"/>
    </lcf76f155ced4ddcb4097134ff3c332f>
    <ReferenceId xmlns="6d839a72-c638-4e75-8e6f-558c2f25ac4b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CE1960FA8AF7C74E811E03E101A79D4D" ma:contentTypeVersion="14" ma:contentTypeDescription="Een nieuw document maken." ma:contentTypeScope="" ma:versionID="0c32c3c57f6b791004400115656d04e8">
  <xsd:schema xmlns:xsd="http://www.w3.org/2001/XMLSchema" xmlns:xs="http://www.w3.org/2001/XMLSchema" xmlns:p="http://schemas.microsoft.com/office/2006/metadata/properties" xmlns:ns2="6d839a72-c638-4e75-8e6f-558c2f25ac4b" xmlns:ns3="92411348-3950-478e-aa07-b25ef9e2ab6a" targetNamespace="http://schemas.microsoft.com/office/2006/metadata/properties" ma:root="true" ma:fieldsID="06b95ec003cfd2304396279cea2c7c41" ns2:_="" ns3:_="">
    <xsd:import namespace="6d839a72-c638-4e75-8e6f-558c2f25ac4b"/>
    <xsd:import namespace="92411348-3950-478e-aa07-b25ef9e2ab6a"/>
    <xsd:element name="properties">
      <xsd:complexType>
        <xsd:sequence>
          <xsd:element name="documentManagement">
            <xsd:complexType>
              <xsd:all>
                <xsd:element ref="ns2:ReferenceId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d839a72-c638-4e75-8e6f-558c2f25ac4b" elementFormDefault="qualified">
    <xsd:import namespace="http://schemas.microsoft.com/office/2006/documentManagement/types"/>
    <xsd:import namespace="http://schemas.microsoft.com/office/infopath/2007/PartnerControls"/>
    <xsd:element name="ReferenceId" ma:index="8" nillable="true" ma:displayName="ReferenceId" ma:indexed="true" ma:internalName="ReferenceId">
      <xsd:simpleType>
        <xsd:restriction base="dms:Text"/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Afbeeldingtags" ma:readOnly="false" ma:fieldId="{5cf76f15-5ced-4ddc-b409-7134ff3c332f}" ma:taxonomyMulti="true" ma:sspId="d2790419-a765-4823-8fdf-aad89ba35e7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8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9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2411348-3950-478e-aa07-b25ef9e2ab6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a4f9839-ea06-45c3-b728-6281c01d7566}" ma:internalName="TaxCatchAll" ma:showField="CatchAllData" ma:web="92411348-3950-478e-aa07-b25ef9e2ab6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32D01A6-E80A-4FF2-BCA2-2AD8505B3279}"/>
</file>

<file path=customXml/itemProps2.xml><?xml version="1.0" encoding="utf-8"?>
<ds:datastoreItem xmlns:ds="http://schemas.openxmlformats.org/officeDocument/2006/customXml" ds:itemID="{35D82C70-7B93-4FAD-9440-38BE5EB95C82}"/>
</file>

<file path=customXml/itemProps3.xml><?xml version="1.0" encoding="utf-8"?>
<ds:datastoreItem xmlns:ds="http://schemas.openxmlformats.org/officeDocument/2006/customXml" ds:itemID="{6B8CE81A-0A2F-421E-B559-1827C66BE9C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Mediacollege Amsterdam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Rik Roelands</dc:creator>
  <cp:keywords/>
  <dc:description/>
  <cp:lastModifiedBy>Liam De Bruin</cp:lastModifiedBy>
  <cp:revision/>
  <dcterms:created xsi:type="dcterms:W3CDTF">2024-02-01T09:47:56Z</dcterms:created>
  <dcterms:modified xsi:type="dcterms:W3CDTF">2025-06-26T21:41:50Z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0x010100CE1960FA8AF7C74E811E03E101A79D4D</vt:lpwstr>
  </property>
  <property fmtid="{D5CDD505-2E9C-101B-9397-08002B2CF9AE}" pid="3" name="MediaServiceImageTags">
    <vt:lpwstr/>
  </property>
  <property fmtid="{D5CDD505-2E9C-101B-9397-08002B2CF9AE}" pid="4" name="Order">
    <vt:r8>7886000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riggerFlowInfo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omplianceAssetId">
    <vt:lpwstr/>
  </property>
  <property fmtid="{D5CDD505-2E9C-101B-9397-08002B2CF9AE}" pid="11" name="TemplateUrl">
    <vt:lpwstr/>
  </property>
  <property fmtid="{D5CDD505-2E9C-101B-9397-08002B2CF9AE}" pid="12" name="_ExtendedDescription">
    <vt:lpwstr/>
  </property>
</Properties>
</file>